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<sst xmlns="http://schemas.openxmlformats.org/spreadsheetml/2006/main" count="42" uniqueCount="42">
  <si>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</si>
  <si>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RCP110</t>
  </si>
  <si>
    <t xml:space="preserve">m²</t>
  </si>
  <si>
    <t xml:space="preserve">Revestimento com placas de pedra natural "LEVANTINA", fixadas com ancoragens mecânicas.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</si>
  <si>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60x40x3 cm</t>
    </r>
    <r>
      <rPr>
        <sz val="8.25"/>
        <color rgb="FF000000"/>
        <rFont val="Arial"/>
        <family val="2"/>
      </rPr>
      <t xml:space="preserve">, fixadas com </t>
    </r>
    <r>
      <rPr>
        <b/>
        <sz val="8.25"/>
        <color rgb="FF000000"/>
        <rFont val="Arial"/>
        <family val="2"/>
      </rPr>
      <t xml:space="preserve">encaixes metálicos ocultos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</si>
  <si>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</si>
  <si>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</si>
  <si>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</si>
  <si>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</si>
  <si>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</si>
  <si>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</si>
  <si>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mt18lev030aaCb</t>
  </si>
  <si>
    <t xml:space="preserve">m²</t>
  </si>
  <si>
    <t xml:space="preserve">Placa de mármore Amarillo Marés com a qualidade exigida pelo método de classificação de "LEVANTINA", acabamento amaciado, de 60x40x3 cm, cor cinzento amarelado, procedente de Carravasa em La Romana, Alicante (Espanha);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</si>
  <si>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</si>
  <si>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</si>
  <si>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</si>
  <si>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</si>
  <si>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</si>
  <si>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</si>
  <si>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</si>
  <si>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</si>
  <si>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</si>
  <si>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</si>
  <si>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</si>
  <si>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</si>
  <si>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</si>
  <si>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</si>
  <si>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</si>
  <si>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</si>
  <si>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</si>
  <si>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24,18€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</si>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</sst>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54.0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89.860000</v>
      </c>
      <c r="I9" s="12">
        <f ca="1">ROUND(INDIRECT(ADDRESS(ROW()+(0), COLUMN()+(-3), 1))*INDIRECT(ADDRESS(ROW()+(0), COLUMN()+(-1), 1)), 2)</f>
        <v>94.350000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1.840000</v>
      </c>
      <c r="I10" s="16">
        <f ca="1">ROUND(INDIRECT(ADDRESS(ROW()+(0), COLUMN()+(-3), 1))*INDIRECT(ADDRESS(ROW()+(0), COLUMN()+(-1), 1)), 2)</f>
        <v>1.840000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1.000000</v>
      </c>
      <c r="G11" s="15"/>
      <c r="H11" s="16">
        <v>13.480000</v>
      </c>
      <c r="I11" s="16">
        <f ca="1">ROUND(INDIRECT(ADDRESS(ROW()+(0), COLUMN()+(-3), 1))*INDIRECT(ADDRESS(ROW()+(0), COLUMN()+(-1), 1)), 2)</f>
        <v>13.480000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34.000000</v>
      </c>
      <c r="G12" s="15"/>
      <c r="H12" s="16">
        <v>0.020000</v>
      </c>
      <c r="I12" s="16">
        <f ca="1">ROUND(INDIRECT(ADDRESS(ROW()+(0), COLUMN()+(-3), 1))*INDIRECT(ADDRESS(ROW()+(0), COLUMN()+(-1), 1)), 2)</f>
        <v>0.680000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0.873000</v>
      </c>
      <c r="G13" s="15"/>
      <c r="H13" s="16">
        <v>16.850000</v>
      </c>
      <c r="I13" s="16">
        <f ca="1">ROUND(INDIRECT(ADDRESS(ROW()+(0), COLUMN()+(-3), 1))*INDIRECT(ADDRESS(ROW()+(0), COLUMN()+(-1), 1)), 2)</f>
        <v>14.710000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0.873000</v>
      </c>
      <c r="G14" s="19"/>
      <c r="H14" s="20">
        <v>16.450000</v>
      </c>
      <c r="I14" s="20">
        <f ca="1">ROUND(INDIRECT(ADDRESS(ROW()+(0), COLUMN()+(-3), 1))*INDIRECT(ADDRESS(ROW()+(0), COLUMN()+(-1), 1)), 2)</f>
        <v>14.360000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139.420000</v>
      </c>
      <c r="I15" s="23">
        <f ca="1">ROUND(INDIRECT(ADDRESS(ROW()+(0), COLUMN()+(-3), 1))*INDIRECT(ADDRESS(ROW()+(0), COLUMN()+(-1), 1))/100, 2)</f>
        <v>2.790000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142.210000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842016.000000</v>
      </c>
      <c r="F20" s="30"/>
      <c r="G20" s="30">
        <v>842017.000000</v>
      </c>
      <c r="H20" s="30"/>
      <c r="I20" s="30"/>
      <c r="J20" s="30"/>
    </row>
    <row r="21" spans="1:10" ht="13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