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<sst xmlns="http://schemas.openxmlformats.org/spreadsheetml/2006/main" count="27" uniqueCount="27">
  <si>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</si>
  <si>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REP021</t>
  </si>
  <si>
    <t xml:space="preserve">Ud</t>
  </si>
  <si>
    <t xml:space="preserve">Rodapé de escada de pedra natural.</t>
  </si>
  <si>
    <r>
      <rPr>
        <b/>
        <sz val="8.25"/>
        <color rgb="FF000000"/>
        <rFont val="Arial"/>
        <family val="2"/>
      </rPr>
      <t xml:space="preserve">Rodapé de duas peças de mármore Amarillo Marés com a qualidade exigida pelo método de classificação de "LEVANTINA", acabamento bujardado</t>
    </r>
    <r>
      <rPr>
        <sz val="8.25"/>
        <color rgb="FF000000"/>
        <rFont val="Arial"/>
        <family val="2"/>
      </rPr>
      <t xml:space="preserve">, assente com </t>
    </r>
    <r>
      <rPr>
        <b/>
        <sz val="8.25"/>
        <color rgb="FF000000"/>
        <rFont val="Arial"/>
        <family val="2"/>
      </rPr>
      <t xml:space="preserve">argamassa de cimento M-5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</si>
  <si>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</si>
  <si>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</si>
  <si>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</si>
  <si>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</si>
  <si>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</si>
  <si>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</si>
  <si>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mt18pzl130aaa</t>
  </si>
  <si>
    <t xml:space="preserve">Ud</t>
  </si>
  <si>
    <t xml:space="preserve">Rodapé de duas peças de mármore Amarillo Marés com a qualidade exigida pelo método de classificação de "LEVANTINA", acabamento bujardado, cor cinzento amarelado, procedente de Carravasa em La Romana, Alicante (Espanha).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</si>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</sst>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7.900000</v>
      </c>
      <c r="G9" s="12">
        <f ca="1">ROUND(INDIRECT(ADDRESS(ROW()+(0), COLUMN()+(-2), 1))*INDIRECT(ADDRESS(ROW()+(0), COLUMN()+(-1), 1)), 2)</f>
        <v>7.900000</v>
      </c>
    </row>
    <row r="10" spans="1:7" ht="24.00" thickBot="1" customHeight="1">
      <c r="A10" s="13" t="s">
        <v>14</v>
      </c>
      <c r="B10" s="13"/>
      <c r="C10" s="14" t="s">
        <v>15</v>
      </c>
      <c r="D10" s="13" t="s">
        <v>16</v>
      </c>
      <c r="E10" s="15">
        <v>0.007000</v>
      </c>
      <c r="F10" s="16">
        <v>115.300000</v>
      </c>
      <c r="G10" s="16">
        <f ca="1">ROUND(INDIRECT(ADDRESS(ROW()+(0), COLUMN()+(-2), 1))*INDIRECT(ADDRESS(ROW()+(0), COLUMN()+(-1), 1)), 2)</f>
        <v>0.810000</v>
      </c>
    </row>
    <row r="11" spans="1:7" ht="24.00" thickBot="1" customHeight="1">
      <c r="A11" s="13" t="s">
        <v>17</v>
      </c>
      <c r="B11" s="13"/>
      <c r="C11" s="14" t="s">
        <v>18</v>
      </c>
      <c r="D11" s="13" t="s">
        <v>19</v>
      </c>
      <c r="E11" s="15">
        <v>0.002000</v>
      </c>
      <c r="F11" s="16">
        <v>0.700000</v>
      </c>
      <c r="G11" s="16">
        <f ca="1">ROUND(INDIRECT(ADDRESS(ROW()+(0), COLUMN()+(-2), 1))*INDIRECT(ADDRESS(ROW()+(0), COLUMN()+(-1), 1)), 2)</f>
        <v>0.000000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0.175000</v>
      </c>
      <c r="F12" s="20">
        <v>16.450000</v>
      </c>
      <c r="G12" s="20">
        <f ca="1">ROUND(INDIRECT(ADDRESS(ROW()+(0), COLUMN()+(-2), 1))*INDIRECT(ADDRESS(ROW()+(0), COLUMN()+(-1), 1)), 2)</f>
        <v>2.880000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11.590000</v>
      </c>
      <c r="G13" s="23">
        <f ca="1">ROUND(INDIRECT(ADDRESS(ROW()+(0), COLUMN()+(-2), 1))*INDIRECT(ADDRESS(ROW()+(0), COLUMN()+(-1), 1))/100, 2)</f>
        <v>0.230000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11.820000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