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<sst xmlns="http://schemas.openxmlformats.org/spreadsheetml/2006/main" count="36" uniqueCount="36">
  <si>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</si>
  <si>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REP030</t>
  </si>
  <si>
    <t xml:space="preserve">Ud</t>
  </si>
  <si>
    <t xml:space="preserve">Revestimento de degrau de pedra natural.</t>
  </si>
  <si>
    <r>
      <rPr>
        <sz val="8.25"/>
        <color rgb="FF000000"/>
        <rFont val="Arial"/>
        <family val="2"/>
      </rPr>
      <t xml:space="preserve">Revestimento de degrau, em escada </t>
    </r>
    <r>
      <rPr>
        <b/>
        <sz val="8.25"/>
        <color rgb="FF000000"/>
        <rFont val="Arial"/>
        <family val="2"/>
      </rPr>
      <t xml:space="preserve">de 100 cm de largura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degrau com forma recta, de mármore Amarillo Marés com a qualidade exigida pelo método de classificação de "LEVANTINA", acabamento bujardado, cor cinzento amarelado, com um tamanho máximo de cobertor de 150x33x3 cm e de espelho de 150x15x2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rodapé de duas peças de mármore Amarillo Marés com a qualidade exigida pelo método de classificação de "LEVANTINA", acabamento bujardado, cor cinzento amarelado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argamassa de cimento M-5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</si>
  <si>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</si>
  <si>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</si>
  <si>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</si>
  <si>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</si>
  <si>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</si>
  <si>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</si>
  <si>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mt18pzl031aaaa</t>
  </si>
  <si>
    <t xml:space="preserve">Ud</t>
  </si>
  <si>
    <t xml:space="preserve">Degrau com forma recta, de mármore Amarillo Marés com a qualidade exigida pelo método de classificação de "LEVANTINA", acabamento bujardado, cor cinzento amarelado, com um tamanho máximo de cobertor de 150x33x3 cm e de espelho de 150x15x2 cm, procedente de Carravasa em La Romana, Alicante (Espanha).</t>
  </si>
  <si>
    <t xml:space="preserve">mt18pzl130aaa</t>
  </si>
  <si>
    <t xml:space="preserve">Ud</t>
  </si>
  <si>
    <t xml:space="preserve">Rodapé de duas peças de mármore Amarillo Marés com a qualidade exigida pelo método de classificação de "LEVANTINA", acabamento bujardado, cor cinzento amarelado, procedente de Carravasa em La Romana, Alicante (Espanha).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</si>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</sst>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3.57" customWidth="1"/>
    <col min="5" max="5" width="63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19.780000</v>
      </c>
      <c r="H9" s="12">
        <f ca="1">ROUND(INDIRECT(ADDRESS(ROW()+(0), COLUMN()+(-2), 1))*INDIRECT(ADDRESS(ROW()+(0), COLUMN()+(-1), 1)), 2)</f>
        <v>19.780000</v>
      </c>
    </row>
    <row r="10" spans="1:8" ht="45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7.900000</v>
      </c>
      <c r="H10" s="16">
        <f ca="1">ROUND(INDIRECT(ADDRESS(ROW()+(0), COLUMN()+(-2), 1))*INDIRECT(ADDRESS(ROW()+(0), COLUMN()+(-1), 1)), 2)</f>
        <v>7.900000</v>
      </c>
    </row>
    <row r="11" spans="1:8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0.020000</v>
      </c>
      <c r="G11" s="16">
        <v>115.300000</v>
      </c>
      <c r="H11" s="16">
        <f ca="1">ROUND(INDIRECT(ADDRESS(ROW()+(0), COLUMN()+(-2), 1))*INDIRECT(ADDRESS(ROW()+(0), COLUMN()+(-1), 1)), 2)</f>
        <v>2.310000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0.150000</v>
      </c>
      <c r="G12" s="16">
        <v>0.700000</v>
      </c>
      <c r="H12" s="16">
        <f ca="1">ROUND(INDIRECT(ADDRESS(ROW()+(0), COLUMN()+(-2), 1))*INDIRECT(ADDRESS(ROW()+(0), COLUMN()+(-1), 1)), 2)</f>
        <v>0.110000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0.711000</v>
      </c>
      <c r="G13" s="16">
        <v>16.850000</v>
      </c>
      <c r="H13" s="16">
        <f ca="1">ROUND(INDIRECT(ADDRESS(ROW()+(0), COLUMN()+(-2), 1))*INDIRECT(ADDRESS(ROW()+(0), COLUMN()+(-1), 1)), 2)</f>
        <v>11.980000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0.711000</v>
      </c>
      <c r="G14" s="16">
        <v>16.450000</v>
      </c>
      <c r="H14" s="16">
        <f ca="1">ROUND(INDIRECT(ADDRESS(ROW()+(0), COLUMN()+(-2), 1))*INDIRECT(ADDRESS(ROW()+(0), COLUMN()+(-1), 1)), 2)</f>
        <v>11.700000</v>
      </c>
    </row>
    <row r="15" spans="1:8" ht="13.50" thickBot="1" customHeight="1">
      <c r="A15" s="13" t="s">
        <v>29</v>
      </c>
      <c r="B15" s="13"/>
      <c r="C15" s="13"/>
      <c r="D15" s="17" t="s">
        <v>30</v>
      </c>
      <c r="E15" s="18" t="s">
        <v>31</v>
      </c>
      <c r="F15" s="19">
        <v>0.711000</v>
      </c>
      <c r="G15" s="20">
        <v>15.820000</v>
      </c>
      <c r="H15" s="20">
        <f ca="1">ROUND(INDIRECT(ADDRESS(ROW()+(0), COLUMN()+(-2), 1))*INDIRECT(ADDRESS(ROW()+(0), COLUMN()+(-1), 1)), 2)</f>
        <v>11.250000</v>
      </c>
    </row>
    <row r="16" spans="1:8" ht="13.50" thickBot="1" customHeight="1">
      <c r="A16" s="18"/>
      <c r="B16" s="18"/>
      <c r="C16" s="18"/>
      <c r="D16" s="21" t="s">
        <v>32</v>
      </c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65.030000</v>
      </c>
      <c r="H16" s="23">
        <f ca="1">ROUND(INDIRECT(ADDRESS(ROW()+(0), COLUMN()+(-2), 1))*INDIRECT(ADDRESS(ROW()+(0), COLUMN()+(-1), 1))/100, 2)</f>
        <v>1.300000</v>
      </c>
    </row>
    <row r="17" spans="1:8" ht="13.50" thickBot="1" customHeight="1">
      <c r="A17" s="24" t="s">
        <v>34</v>
      </c>
      <c r="B17" s="24"/>
      <c r="C17" s="24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66.330000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